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<sst xmlns="http://schemas.openxmlformats.org/spreadsheetml/2006/main" count="187" uniqueCount="71">
  <si>
    <t>工事費内訳書</t>
  </si>
  <si>
    <t>住　　　　所</t>
  </si>
  <si>
    <t>商号又は名称</t>
  </si>
  <si>
    <t>代 表 者 名</t>
  </si>
  <si>
    <t>工 事 名</t>
  </si>
  <si>
    <t>Ｒ７阿土　福井椿泊加茂前線　阿南・椿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</si>
  <si>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</si>
  <si>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</si>
  <si>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</si>
  <si>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</si>
  <si>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</si>
  <si>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</si>
  <si>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</si>
  <si>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</si>
  <si>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</si>
  <si>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</si>
  <si>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</si>
  <si>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</si>
  <si>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</si>
  <si>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</si>
  <si>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</si>
  <si>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</si>
  <si>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擁壁工</t>
  </si>
  <si>
    <t>作業土工</t>
  </si>
  <si>
    <t>床掘り(掘削)</t>
  </si>
  <si>
    <t>床掘り</t>
  </si>
  <si>
    <t>埋戻し</t>
  </si>
  <si>
    <t>基面整正</t>
  </si>
  <si>
    <t>m2</t>
  </si>
  <si>
    <t>場所打擁壁工(構造物単位)</t>
  </si>
  <si>
    <t xml:space="preserve">重力式擁壁　</t>
  </si>
  <si>
    <t>場所打擁壁工</t>
  </si>
  <si>
    <t>ｺﾝｸﾘｰﾄ</t>
  </si>
  <si>
    <t>鉄筋</t>
  </si>
  <si>
    <t>t</t>
  </si>
  <si>
    <t>型枠</t>
  </si>
  <si>
    <t>足場</t>
  </si>
  <si>
    <t>掛m2</t>
  </si>
  <si>
    <t>目地板</t>
  </si>
  <si>
    <t>防護柵工</t>
  </si>
  <si>
    <t>車両用防護柵</t>
  </si>
  <si>
    <t>m</t>
  </si>
  <si>
    <t>路側工</t>
  </si>
  <si>
    <t>地先境界ブロック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</si>
  <si>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</si>
  <si>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</si>
  <si>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</si>
  <si>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</si>
  <si>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</si>
  <si>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</si>
  <si>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</si>
  <si>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</si>
  <si>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</si>
  <si>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</si>
  <si>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</si>
  <si>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</si>
  <si>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</si>
  <si>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</si>
  <si>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</si>
  <si>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</si>
  <si>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</si>
  <si>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</si>
  <si>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法面整形工</t>
  </si>
  <si>
    <t>法面整形(盛土部)</t>
  </si>
  <si>
    <t>重力式擁壁</t>
  </si>
  <si>
    <t>平張ｺﾝｸﾘｰﾄ工</t>
  </si>
  <si>
    <t>平張ｺﾝｸﾘｰﾄ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</si>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</sst>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G11+G18+G32+G35+G38+G44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G19+G24+G26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90.0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4" t="n">
        <v>0.4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91.0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G27+G28+G29+G30+G31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46.0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4" t="n">
        <v>0.17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28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28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41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5">
        <f>G39+G41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17</v>
      </c>
      <c r="F40" s="13" t="n">
        <v>34.0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48</v>
      </c>
      <c r="E42" s="12" t="s">
        <v>17</v>
      </c>
      <c r="F42" s="13" t="n">
        <v>34.0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17</v>
      </c>
      <c r="F43" s="13" t="n">
        <v>34.0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51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52</v>
      </c>
      <c r="E46" s="12" t="s">
        <v>53</v>
      </c>
      <c r="F46" s="13" t="n">
        <v>60.0</v>
      </c>
      <c r="G46" s="16"/>
      <c r="I46" s="17" t="n">
        <v>37.0</v>
      </c>
      <c r="J46" s="18" t="n">
        <v>4.0</v>
      </c>
    </row>
    <row r="47" ht="42.0" customHeight="true">
      <c r="A47" s="10" t="s">
        <v>54</v>
      </c>
      <c r="B47" s="11"/>
      <c r="C47" s="11"/>
      <c r="D47" s="11"/>
      <c r="E47" s="12" t="s">
        <v>13</v>
      </c>
      <c r="F47" s="13" t="n">
        <v>1.0</v>
      </c>
      <c r="G47" s="15">
        <f>G11+G18+G32+G35+G38+G44</f>
      </c>
      <c r="I47" s="17" t="n">
        <v>38.0</v>
      </c>
      <c r="J47" s="18"/>
    </row>
    <row r="48" ht="42.0" customHeight="true">
      <c r="A48" s="10" t="s">
        <v>55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200.0</v>
      </c>
    </row>
    <row r="49" ht="42.0" customHeight="true">
      <c r="A49" s="10"/>
      <c r="B49" s="11" t="s">
        <v>56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57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/>
      <c r="B51" s="11" t="s">
        <v>58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59</v>
      </c>
      <c r="B52" s="11"/>
      <c r="C52" s="11"/>
      <c r="D52" s="11"/>
      <c r="E52" s="12" t="s">
        <v>13</v>
      </c>
      <c r="F52" s="13" t="n">
        <v>1.0</v>
      </c>
      <c r="G52" s="15">
        <f>G47+G48+G51</f>
      </c>
      <c r="I52" s="17" t="n">
        <v>43.0</v>
      </c>
      <c r="J52" s="18"/>
    </row>
    <row r="53" ht="42.0" customHeight="true">
      <c r="A53" s="10"/>
      <c r="B53" s="11" t="s">
        <v>60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61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/>
    </row>
    <row r="55" ht="42.0" customHeight="true">
      <c r="A55" s="10" t="s">
        <v>12</v>
      </c>
      <c r="B55" s="11"/>
      <c r="C55" s="11"/>
      <c r="D55" s="11"/>
      <c r="E55" s="12" t="s">
        <v>13</v>
      </c>
      <c r="F55" s="13" t="n">
        <v>1.0</v>
      </c>
      <c r="G55" s="15">
        <f>G56+G67+G77+G80</f>
      </c>
      <c r="I55" s="17" t="n">
        <v>46.0</v>
      </c>
      <c r="J55" s="18" t="n">
        <v>1.0</v>
      </c>
    </row>
    <row r="56" ht="42.0" customHeight="true">
      <c r="A56" s="10"/>
      <c r="B56" s="11" t="s">
        <v>14</v>
      </c>
      <c r="C56" s="11"/>
      <c r="D56" s="11"/>
      <c r="E56" s="12" t="s">
        <v>13</v>
      </c>
      <c r="F56" s="13" t="n">
        <v>1.0</v>
      </c>
      <c r="G56" s="15">
        <f>G57+G59+G63+G65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15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16</v>
      </c>
      <c r="E58" s="12" t="s">
        <v>17</v>
      </c>
      <c r="F58" s="13" t="n">
        <v>3.0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18</v>
      </c>
      <c r="D59" s="11"/>
      <c r="E59" s="12" t="s">
        <v>13</v>
      </c>
      <c r="F59" s="13" t="n">
        <v>1.0</v>
      </c>
      <c r="G59" s="15">
        <f>G60+G61+G62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19</v>
      </c>
      <c r="E60" s="12" t="s">
        <v>17</v>
      </c>
      <c r="F60" s="13" t="n">
        <v>100.0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19</v>
      </c>
      <c r="E61" s="12" t="s">
        <v>17</v>
      </c>
      <c r="F61" s="13" t="n">
        <v>40.0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19</v>
      </c>
      <c r="E62" s="12" t="s">
        <v>17</v>
      </c>
      <c r="F62" s="13" t="n">
        <v>20.0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20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21</v>
      </c>
      <c r="E64" s="12" t="s">
        <v>17</v>
      </c>
      <c r="F64" s="13" t="n">
        <v>230.0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62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63</v>
      </c>
      <c r="E66" s="12" t="s">
        <v>28</v>
      </c>
      <c r="F66" s="13" t="n">
        <v>30.0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22</v>
      </c>
      <c r="C67" s="11"/>
      <c r="D67" s="11"/>
      <c r="E67" s="12" t="s">
        <v>13</v>
      </c>
      <c r="F67" s="13" t="n">
        <v>1.0</v>
      </c>
      <c r="G67" s="15">
        <f>G68+G73+G75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23</v>
      </c>
      <c r="D68" s="11"/>
      <c r="E68" s="12" t="s">
        <v>13</v>
      </c>
      <c r="F68" s="13" t="n">
        <v>1.0</v>
      </c>
      <c r="G68" s="15">
        <f>G69+G70+G71+G72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24</v>
      </c>
      <c r="E69" s="12" t="s">
        <v>17</v>
      </c>
      <c r="F69" s="13" t="n">
        <v>130.0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25</v>
      </c>
      <c r="E70" s="12" t="s">
        <v>17</v>
      </c>
      <c r="F70" s="13" t="n">
        <v>110.0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26</v>
      </c>
      <c r="E71" s="12" t="s">
        <v>17</v>
      </c>
      <c r="F71" s="13" t="n">
        <v>20.0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27</v>
      </c>
      <c r="E72" s="12" t="s">
        <v>28</v>
      </c>
      <c r="F72" s="13" t="n">
        <v>80.0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29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64</v>
      </c>
      <c r="E74" s="12" t="s">
        <v>17</v>
      </c>
      <c r="F74" s="13" t="n">
        <v>181.0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65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66</v>
      </c>
      <c r="E76" s="12" t="s">
        <v>28</v>
      </c>
      <c r="F76" s="13" t="n">
        <v>261.0</v>
      </c>
      <c r="G76" s="16"/>
      <c r="I76" s="17" t="n">
        <v>67.0</v>
      </c>
      <c r="J76" s="18" t="n">
        <v>4.0</v>
      </c>
    </row>
    <row r="77" ht="42.0" customHeight="true">
      <c r="A77" s="10"/>
      <c r="B77" s="11" t="s">
        <v>39</v>
      </c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39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40</v>
      </c>
      <c r="E79" s="12" t="s">
        <v>41</v>
      </c>
      <c r="F79" s="13" t="n">
        <v>29.0</v>
      </c>
      <c r="G79" s="16"/>
      <c r="I79" s="17" t="n">
        <v>70.0</v>
      </c>
      <c r="J79" s="18" t="n">
        <v>4.0</v>
      </c>
    </row>
    <row r="80" ht="42.0" customHeight="true">
      <c r="A80" s="10"/>
      <c r="B80" s="11" t="s">
        <v>44</v>
      </c>
      <c r="C80" s="11"/>
      <c r="D80" s="11"/>
      <c r="E80" s="12" t="s">
        <v>13</v>
      </c>
      <c r="F80" s="13" t="n">
        <v>1.0</v>
      </c>
      <c r="G80" s="15">
        <f>G81+G83</f>
      </c>
      <c r="I80" s="17" t="n">
        <v>71.0</v>
      </c>
      <c r="J80" s="18" t="n">
        <v>2.0</v>
      </c>
    </row>
    <row r="81" ht="42.0" customHeight="true">
      <c r="A81" s="10"/>
      <c r="B81" s="11"/>
      <c r="C81" s="11" t="s">
        <v>45</v>
      </c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46</v>
      </c>
      <c r="E82" s="12" t="s">
        <v>17</v>
      </c>
      <c r="F82" s="13" t="n">
        <v>20.0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47</v>
      </c>
      <c r="D83" s="11"/>
      <c r="E83" s="12" t="s">
        <v>13</v>
      </c>
      <c r="F83" s="13" t="n">
        <v>1.0</v>
      </c>
      <c r="G83" s="15">
        <f>G84+G85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48</v>
      </c>
      <c r="E84" s="12" t="s">
        <v>17</v>
      </c>
      <c r="F84" s="13" t="n">
        <v>20.0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49</v>
      </c>
      <c r="E85" s="12" t="s">
        <v>17</v>
      </c>
      <c r="F85" s="13" t="n">
        <v>20.0</v>
      </c>
      <c r="G85" s="16"/>
      <c r="I85" s="17" t="n">
        <v>76.0</v>
      </c>
      <c r="J85" s="18" t="n">
        <v>4.0</v>
      </c>
    </row>
    <row r="86" ht="42.0" customHeight="true">
      <c r="A86" s="10" t="s">
        <v>54</v>
      </c>
      <c r="B86" s="11"/>
      <c r="C86" s="11"/>
      <c r="D86" s="11"/>
      <c r="E86" s="12" t="s">
        <v>13</v>
      </c>
      <c r="F86" s="13" t="n">
        <v>1.0</v>
      </c>
      <c r="G86" s="15">
        <f>G56+G67+G77+G80</f>
      </c>
      <c r="I86" s="17" t="n">
        <v>77.0</v>
      </c>
      <c r="J86" s="18"/>
    </row>
    <row r="87" ht="42.0" customHeight="true">
      <c r="A87" s="10" t="s">
        <v>55</v>
      </c>
      <c r="B87" s="11"/>
      <c r="C87" s="11"/>
      <c r="D87" s="11"/>
      <c r="E87" s="12" t="s">
        <v>13</v>
      </c>
      <c r="F87" s="13" t="n">
        <v>1.0</v>
      </c>
      <c r="G87" s="15">
        <f>G88</f>
      </c>
      <c r="I87" s="17" t="n">
        <v>78.0</v>
      </c>
      <c r="J87" s="18" t="n">
        <v>200.0</v>
      </c>
    </row>
    <row r="88" ht="42.0" customHeight="true">
      <c r="A88" s="10"/>
      <c r="B88" s="11" t="s">
        <v>56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/>
    </row>
    <row r="89" ht="42.0" customHeight="true">
      <c r="A89" s="10" t="s">
        <v>57</v>
      </c>
      <c r="B89" s="11"/>
      <c r="C89" s="11"/>
      <c r="D89" s="11"/>
      <c r="E89" s="12" t="s">
        <v>13</v>
      </c>
      <c r="F89" s="13" t="n">
        <v>1.0</v>
      </c>
      <c r="G89" s="15">
        <f>G86+G87</f>
      </c>
      <c r="I89" s="17" t="n">
        <v>80.0</v>
      </c>
      <c r="J89" s="18"/>
    </row>
    <row r="90" ht="42.0" customHeight="true">
      <c r="A90" s="10"/>
      <c r="B90" s="11" t="s">
        <v>58</v>
      </c>
      <c r="C90" s="11"/>
      <c r="D90" s="11"/>
      <c r="E90" s="12" t="s">
        <v>13</v>
      </c>
      <c r="F90" s="13" t="n">
        <v>1.0</v>
      </c>
      <c r="G90" s="16"/>
      <c r="I90" s="17" t="n">
        <v>81.0</v>
      </c>
      <c r="J90" s="18" t="n">
        <v>210.0</v>
      </c>
    </row>
    <row r="91" ht="42.0" customHeight="true">
      <c r="A91" s="10" t="s">
        <v>59</v>
      </c>
      <c r="B91" s="11"/>
      <c r="C91" s="11"/>
      <c r="D91" s="11"/>
      <c r="E91" s="12" t="s">
        <v>13</v>
      </c>
      <c r="F91" s="13" t="n">
        <v>1.0</v>
      </c>
      <c r="G91" s="15">
        <f>G86+G87+G90</f>
      </c>
      <c r="I91" s="17" t="n">
        <v>82.0</v>
      </c>
      <c r="J91" s="18"/>
    </row>
    <row r="92" ht="42.0" customHeight="true">
      <c r="A92" s="10"/>
      <c r="B92" s="11" t="s">
        <v>60</v>
      </c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 t="n">
        <v>220.0</v>
      </c>
    </row>
    <row r="93" ht="42.0" customHeight="true">
      <c r="A93" s="10" t="s">
        <v>61</v>
      </c>
      <c r="B93" s="11"/>
      <c r="C93" s="11"/>
      <c r="D93" s="11"/>
      <c r="E93" s="12" t="s">
        <v>13</v>
      </c>
      <c r="F93" s="13" t="n">
        <v>1.0</v>
      </c>
      <c r="G93" s="15">
        <f>G91+G92</f>
      </c>
      <c r="I93" s="17" t="n">
        <v>84.0</v>
      </c>
      <c r="J93" s="18"/>
    </row>
    <row r="94" ht="42.0" customHeight="true">
      <c r="A94" s="10" t="s">
        <v>67</v>
      </c>
      <c r="B94" s="11"/>
      <c r="C94" s="11"/>
      <c r="D94" s="11"/>
      <c r="E94" s="12" t="s">
        <v>13</v>
      </c>
      <c r="F94" s="13" t="n">
        <v>1.0</v>
      </c>
      <c r="G94" s="15">
        <f>G47+G86</f>
      </c>
      <c r="I94" s="17" t="n">
        <v>85.0</v>
      </c>
      <c r="J94" s="18" t="n">
        <v>20.0</v>
      </c>
    </row>
    <row r="95" ht="42.0" customHeight="true">
      <c r="A95" s="10" t="s">
        <v>68</v>
      </c>
      <c r="B95" s="11"/>
      <c r="C95" s="11"/>
      <c r="D95" s="11"/>
      <c r="E95" s="12" t="s">
        <v>13</v>
      </c>
      <c r="F95" s="13" t="n">
        <v>1.0</v>
      </c>
      <c r="G95" s="15">
        <f>G54+G93</f>
      </c>
      <c r="I95" s="17" t="n">
        <v>86.0</v>
      </c>
      <c r="J95" s="18" t="n">
        <v>30.0</v>
      </c>
    </row>
    <row r="96" ht="42.0" customHeight="true">
      <c r="A96" s="19" t="s">
        <v>69</v>
      </c>
      <c r="B96" s="20"/>
      <c r="C96" s="20"/>
      <c r="D96" s="20"/>
      <c r="E96" s="21" t="s">
        <v>70</v>
      </c>
      <c r="F96" s="22" t="s">
        <v>70</v>
      </c>
      <c r="G96" s="24">
        <f>G95</f>
      </c>
      <c r="I96" s="26" t="n">
        <v>87.0</v>
      </c>
      <c r="J9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B18:D18"/>
    <mergeCell ref="C19:D19"/>
    <mergeCell ref="D20"/>
    <mergeCell ref="D21"/>
    <mergeCell ref="D22"/>
    <mergeCell ref="D23"/>
    <mergeCell ref="C24:D24"/>
    <mergeCell ref="D25"/>
    <mergeCell ref="C26:D26"/>
    <mergeCell ref="D27"/>
    <mergeCell ref="D28"/>
    <mergeCell ref="D29"/>
    <mergeCell ref="D30"/>
    <mergeCell ref="D31"/>
    <mergeCell ref="B32:D32"/>
    <mergeCell ref="C33:D33"/>
    <mergeCell ref="D34"/>
    <mergeCell ref="B35:D35"/>
    <mergeCell ref="C36:D36"/>
    <mergeCell ref="D37"/>
    <mergeCell ref="B38:D38"/>
    <mergeCell ref="C39:D39"/>
    <mergeCell ref="D40"/>
    <mergeCell ref="C41:D41"/>
    <mergeCell ref="D42"/>
    <mergeCell ref="D43"/>
    <mergeCell ref="B44:D44"/>
    <mergeCell ref="C45:D45"/>
    <mergeCell ref="D46"/>
    <mergeCell ref="A47:D47"/>
    <mergeCell ref="A48:D48"/>
    <mergeCell ref="B49:D49"/>
    <mergeCell ref="A50:D50"/>
    <mergeCell ref="B51:D51"/>
    <mergeCell ref="A52:D52"/>
    <mergeCell ref="B53:D53"/>
    <mergeCell ref="A54:D54"/>
    <mergeCell ref="A55:D55"/>
    <mergeCell ref="B56:D56"/>
    <mergeCell ref="C57:D57"/>
    <mergeCell ref="D58"/>
    <mergeCell ref="C59:D59"/>
    <mergeCell ref="D60"/>
    <mergeCell ref="D61"/>
    <mergeCell ref="D62"/>
    <mergeCell ref="C63:D63"/>
    <mergeCell ref="D64"/>
    <mergeCell ref="C65:D65"/>
    <mergeCell ref="D66"/>
    <mergeCell ref="B67:D67"/>
    <mergeCell ref="C68:D68"/>
    <mergeCell ref="D69"/>
    <mergeCell ref="D70"/>
    <mergeCell ref="D71"/>
    <mergeCell ref="D72"/>
    <mergeCell ref="C73:D73"/>
    <mergeCell ref="D74"/>
    <mergeCell ref="C75:D75"/>
    <mergeCell ref="D76"/>
    <mergeCell ref="B77:D77"/>
    <mergeCell ref="C78:D78"/>
    <mergeCell ref="D79"/>
    <mergeCell ref="B80:D80"/>
    <mergeCell ref="C81:D81"/>
    <mergeCell ref="D82"/>
    <mergeCell ref="C83:D83"/>
    <mergeCell ref="D84"/>
    <mergeCell ref="D85"/>
    <mergeCell ref="A86:D86"/>
    <mergeCell ref="A87:D87"/>
    <mergeCell ref="B88:D88"/>
    <mergeCell ref="A89:D89"/>
    <mergeCell ref="B90:D90"/>
    <mergeCell ref="A91:D91"/>
    <mergeCell ref="B92:D92"/>
    <mergeCell ref="A93:D93"/>
    <mergeCell ref="A94:D94"/>
    <mergeCell ref="A95:D95"/>
    <mergeCell ref="A96:D9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2025-08-21T04:28:22Z</dcterms:created>
  <dc:creator>Apache POI</dc:creator>
</cp:coreProperties>
</file>